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118\"/>
    </mc:Choice>
  </mc:AlternateContent>
  <xr:revisionPtr revIDLastSave="0" documentId="13_ncr:1_{D0DB578F-CC8E-4D53-B858-EA6ED317C34F}" xr6:coauthVersionLast="47" xr6:coauthVersionMax="47" xr10:uidLastSave="{00000000-0000-0000-0000-000000000000}"/>
  <bookViews>
    <workbookView xWindow="6285" yWindow="2535" windowWidth="21030" windowHeight="12600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8" i="1"/>
  <c r="F9" i="1" s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B9" i="1"/>
  <c r="B10" i="1" s="1"/>
  <c r="B11" i="1" s="1"/>
  <c r="B12" i="1" s="1"/>
  <c r="B13" i="1" s="1"/>
  <c r="B14" i="1" s="1"/>
  <c r="B15" i="1" s="1"/>
  <c r="B16" i="1" s="1"/>
  <c r="B17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<sst xmlns="http://schemas.openxmlformats.org/spreadsheetml/2006/main" count="41" uniqueCount="32">
  <si>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</si>
  <si>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</si>
  <si>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</si>
  <si>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</si>
  <si>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</si>
  <si>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</si>
  <si>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</si>
  <si>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</si>
  <si>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</si>
  <si>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</si>
  <si>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</si>
  <si>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</si>
  <si>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</si>
  <si>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</si>
  <si>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</si>
  <si>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</si>
  <si>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</si>
  <si>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</si>
  <si>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</si>
  <si>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</si>
  <si>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</si>
  <si>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</si>
  <si>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</si>
  <si>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r>
      <t>0</t>
    </r>
    <r>
      <rPr>
        <sz val="8"/>
        <color indexed="8"/>
        <rFont val="Meiryo UI"/>
        <family val="3"/>
        <charset val="128"/>
      </rPr>
      <t>45-682-5303</t>
    </r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</si>
  <si>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</si>
  <si>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</si>
  <si>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06-6260-1031</t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</si>
  <si>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</si>
  <si>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</si>
  <si>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r>
      <t>052-221</t>
    </r>
    <r>
      <rPr>
        <sz val="8"/>
        <color indexed="8"/>
        <rFont val="Meiryo UI"/>
        <family val="3"/>
        <charset val="128"/>
      </rPr>
      <t>-7221</t>
    </r>
    <phoneticPr fontId="4"/>
  </si>
  <si>
    <t>PANSTAR DREAM</t>
    <phoneticPr fontId="2"/>
  </si>
  <si>
    <t>4F, INTEL BUILDING 70, SEOLLEUNG-RO 90-GIL, GANGNAM-GU, SEOUL, KOREA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</si>
</sst>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0" fontId="10" fillId="3" borderId="0" xfId="0" applyFont="1" applyFill="1" applyAlignment="1">
      <alignment horizontal="left" vertical="center" shrinkToFit="1"/>
    </xf>
    <xf numFmtId="180" fontId="11" fillId="0" borderId="0" xfId="0" applyNumberFormat="1" applyFont="1" applyAlignment="1">
      <alignment horizontal="center" vertical="center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49" fontId="3" fillId="0" borderId="41" xfId="0" applyNumberFormat="1" applyFont="1" applyBorder="1" applyAlignment="1">
      <alignment horizontal="center"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180" fontId="26" fillId="4" borderId="6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670560</xdr:colOff>
      <xdr:row>2</xdr:row>
      <xdr:rowOff>19050</xdr:rowOff>
    </xdr:from>
    <xdr:to>
      <xdr:col>5</xdr:col>
      <xdr:colOff>342900</xdr:colOff>
      <xdr:row>4</xdr:row>
      <xdr:rowOff>207852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476250"/>
          <a:ext cx="762000" cy="806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26</xdr:row>
      <xdr:rowOff>66675</xdr:rowOff>
    </xdr:from>
    <xdr:to>
      <xdr:col>4</xdr:col>
      <xdr:colOff>285750</xdr:colOff>
      <xdr:row>27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6600825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32</xdr:row>
      <xdr:rowOff>137160</xdr:rowOff>
    </xdr:from>
    <xdr:to>
      <xdr:col>4</xdr:col>
      <xdr:colOff>121920</xdr:colOff>
      <xdr:row>33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21</xdr:row>
      <xdr:rowOff>57150</xdr:rowOff>
    </xdr:from>
    <xdr:to>
      <xdr:col>0</xdr:col>
      <xdr:colOff>744855</xdr:colOff>
      <xdr:row>22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7"/>
  <sheetViews>
    <sheetView tabSelected="1" workbookViewId="0">
      <selection activeCell="B29" sqref="B29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45614</v>
      </c>
    </row>
    <row r="2" spans="1:6" ht="18" customHeight="1" x14ac:dyDescent="0.4">
      <c r="A2" s="93"/>
      <c r="B2" s="93"/>
      <c r="C2" s="93"/>
      <c r="D2" s="5"/>
      <c r="E2" s="6" t="s">
        <v>1</v>
      </c>
      <c r="F2" s="7">
        <v>45628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4" t="s">
        <v>2</v>
      </c>
      <c r="B4" s="95"/>
      <c r="C4" s="95"/>
      <c r="D4" s="95"/>
      <c r="E4" s="95"/>
      <c r="F4" s="96"/>
    </row>
    <row r="5" spans="1:6" ht="24" customHeight="1" thickTop="1" thickBot="1" x14ac:dyDescent="0.45">
      <c r="A5" s="97"/>
      <c r="B5" s="98"/>
      <c r="C5" s="98"/>
      <c r="D5" s="98"/>
      <c r="E5" s="98"/>
      <c r="F5" s="99"/>
    </row>
    <row r="6" spans="1:6" x14ac:dyDescent="0.4">
      <c r="A6" s="100" t="s">
        <v>3</v>
      </c>
      <c r="B6" s="101"/>
      <c r="C6" s="102" t="s">
        <v>4</v>
      </c>
      <c r="D6" s="101"/>
      <c r="E6" s="10" t="s">
        <v>5</v>
      </c>
      <c r="F6" s="53" t="s">
        <v>6</v>
      </c>
    </row>
    <row r="7" spans="1:6" x14ac:dyDescent="0.4">
      <c r="A7" s="54" t="s">
        <v>30</v>
      </c>
      <c r="B7" s="49">
        <v>4141</v>
      </c>
      <c r="C7" s="11">
        <f>E7-2</f>
        <v>45618</v>
      </c>
      <c r="D7" s="12">
        <v>0.5</v>
      </c>
      <c r="E7" s="13">
        <f t="shared" ref="E7:E17" si="0">F7-1</f>
        <v>45620</v>
      </c>
      <c r="F7" s="55">
        <v>45621</v>
      </c>
    </row>
    <row r="8" spans="1:6" x14ac:dyDescent="0.4">
      <c r="A8" s="54" t="s">
        <v>30</v>
      </c>
      <c r="B8" s="49">
        <f>B7+1</f>
        <v>4142</v>
      </c>
      <c r="C8" s="11">
        <f t="shared" ref="C8:C17" si="1">E8-1</f>
        <v>45621</v>
      </c>
      <c r="D8" s="12">
        <v>0.5</v>
      </c>
      <c r="E8" s="13">
        <f t="shared" si="0"/>
        <v>45622</v>
      </c>
      <c r="F8" s="55">
        <f>F7+2</f>
        <v>45623</v>
      </c>
    </row>
    <row r="9" spans="1:6" x14ac:dyDescent="0.4">
      <c r="A9" s="54" t="s">
        <v>30</v>
      </c>
      <c r="B9" s="49">
        <f t="shared" ref="B9:B17" si="2">B8+1</f>
        <v>4143</v>
      </c>
      <c r="C9" s="11">
        <f>E9-1</f>
        <v>45623</v>
      </c>
      <c r="D9" s="12">
        <v>0.5</v>
      </c>
      <c r="E9" s="13">
        <f>F9-1</f>
        <v>45624</v>
      </c>
      <c r="F9" s="55">
        <f t="shared" ref="F9:F17" si="3">F8+2</f>
        <v>45625</v>
      </c>
    </row>
    <row r="10" spans="1:6" x14ac:dyDescent="0.4">
      <c r="A10" s="54" t="s">
        <v>30</v>
      </c>
      <c r="B10" s="49">
        <f t="shared" si="2"/>
        <v>4144</v>
      </c>
      <c r="C10" s="11">
        <f>E10-2</f>
        <v>45625</v>
      </c>
      <c r="D10" s="12">
        <f>D8</f>
        <v>0.5</v>
      </c>
      <c r="E10" s="13">
        <f t="shared" si="0"/>
        <v>45627</v>
      </c>
      <c r="F10" s="55">
        <f>F9+3</f>
        <v>45628</v>
      </c>
    </row>
    <row r="11" spans="1:6" x14ac:dyDescent="0.4">
      <c r="A11" s="54" t="s">
        <v>30</v>
      </c>
      <c r="B11" s="49">
        <f t="shared" si="2"/>
        <v>4145</v>
      </c>
      <c r="C11" s="52">
        <f t="shared" si="1"/>
        <v>45628</v>
      </c>
      <c r="D11" s="12">
        <f t="shared" ref="D11:D17" si="4">D10</f>
        <v>0.5</v>
      </c>
      <c r="E11" s="13">
        <f t="shared" si="0"/>
        <v>45629</v>
      </c>
      <c r="F11" s="55">
        <f t="shared" si="3"/>
        <v>45630</v>
      </c>
    </row>
    <row r="12" spans="1:6" x14ac:dyDescent="0.4">
      <c r="A12" s="54" t="s">
        <v>30</v>
      </c>
      <c r="B12" s="49">
        <f t="shared" si="2"/>
        <v>4146</v>
      </c>
      <c r="C12" s="52">
        <f t="shared" si="1"/>
        <v>45630</v>
      </c>
      <c r="D12" s="12">
        <f t="shared" si="4"/>
        <v>0.5</v>
      </c>
      <c r="E12" s="13">
        <f t="shared" si="0"/>
        <v>45631</v>
      </c>
      <c r="F12" s="55">
        <f t="shared" si="3"/>
        <v>45632</v>
      </c>
    </row>
    <row r="13" spans="1:6" x14ac:dyDescent="0.4">
      <c r="A13" s="54" t="s">
        <v>30</v>
      </c>
      <c r="B13" s="91">
        <f t="shared" si="2"/>
        <v>4147</v>
      </c>
      <c r="C13" s="52">
        <f>E13-2</f>
        <v>45632</v>
      </c>
      <c r="D13" s="12">
        <f>D11</f>
        <v>0.5</v>
      </c>
      <c r="E13" s="13">
        <f t="shared" si="0"/>
        <v>45634</v>
      </c>
      <c r="F13" s="55">
        <f>F12+3</f>
        <v>45635</v>
      </c>
    </row>
    <row r="14" spans="1:6" x14ac:dyDescent="0.4">
      <c r="A14" s="54" t="s">
        <v>30</v>
      </c>
      <c r="B14" s="49">
        <f t="shared" si="2"/>
        <v>4148</v>
      </c>
      <c r="C14" s="52">
        <f t="shared" si="1"/>
        <v>45635</v>
      </c>
      <c r="D14" s="12">
        <f t="shared" si="4"/>
        <v>0.5</v>
      </c>
      <c r="E14" s="13">
        <f t="shared" si="0"/>
        <v>45636</v>
      </c>
      <c r="F14" s="55">
        <f t="shared" si="3"/>
        <v>45637</v>
      </c>
    </row>
    <row r="15" spans="1:6" x14ac:dyDescent="0.4">
      <c r="A15" s="54" t="s">
        <v>30</v>
      </c>
      <c r="B15" s="49">
        <f t="shared" si="2"/>
        <v>4149</v>
      </c>
      <c r="C15" s="52">
        <f t="shared" si="1"/>
        <v>45637</v>
      </c>
      <c r="D15" s="12">
        <f t="shared" si="4"/>
        <v>0.5</v>
      </c>
      <c r="E15" s="13">
        <f t="shared" si="0"/>
        <v>45638</v>
      </c>
      <c r="F15" s="55">
        <f t="shared" si="3"/>
        <v>45639</v>
      </c>
    </row>
    <row r="16" spans="1:6" x14ac:dyDescent="0.4">
      <c r="A16" s="54" t="str">
        <f>A13</f>
        <v>PANSTAR DREAM</v>
      </c>
      <c r="B16" s="91">
        <f t="shared" si="2"/>
        <v>4150</v>
      </c>
      <c r="C16" s="11">
        <f>E16-2</f>
        <v>45639</v>
      </c>
      <c r="D16" s="12">
        <f>D14</f>
        <v>0.5</v>
      </c>
      <c r="E16" s="13">
        <f t="shared" si="0"/>
        <v>45641</v>
      </c>
      <c r="F16" s="55">
        <f>F15+3</f>
        <v>45642</v>
      </c>
    </row>
    <row r="17" spans="1:6" ht="19.5" thickBot="1" x14ac:dyDescent="0.45">
      <c r="A17" s="56" t="str">
        <f>A14</f>
        <v>PANSTAR DREAM</v>
      </c>
      <c r="B17" s="90">
        <f t="shared" si="2"/>
        <v>4151</v>
      </c>
      <c r="C17" s="57">
        <f t="shared" si="1"/>
        <v>45642</v>
      </c>
      <c r="D17" s="58">
        <f t="shared" si="4"/>
        <v>0.5</v>
      </c>
      <c r="E17" s="59">
        <f t="shared" si="0"/>
        <v>45643</v>
      </c>
      <c r="F17" s="60">
        <f t="shared" si="3"/>
        <v>45644</v>
      </c>
    </row>
    <row r="18" spans="1:6" x14ac:dyDescent="0.4">
      <c r="A18" s="50"/>
      <c r="B18" s="51"/>
      <c r="C18" s="16"/>
      <c r="D18" s="17"/>
      <c r="E18" s="18"/>
      <c r="F18" s="19"/>
    </row>
    <row r="19" spans="1:6" ht="18" customHeight="1" x14ac:dyDescent="0.4">
      <c r="A19" s="14"/>
      <c r="B19" s="15"/>
      <c r="C19" s="16"/>
      <c r="D19" s="17"/>
      <c r="E19" s="18"/>
      <c r="F19" s="19"/>
    </row>
    <row r="20" spans="1:6" ht="18" customHeight="1" x14ac:dyDescent="0.4">
      <c r="A20" s="20"/>
      <c r="B20" s="21"/>
      <c r="C20" s="22"/>
      <c r="D20" s="23"/>
      <c r="E20" s="24"/>
      <c r="F20" s="25"/>
    </row>
    <row r="21" spans="1:6" ht="18" customHeight="1" x14ac:dyDescent="0.4">
      <c r="A21" s="26"/>
      <c r="B21" s="25" t="s">
        <v>7</v>
      </c>
      <c r="C21" s="25"/>
      <c r="D21" s="25"/>
      <c r="E21" s="25"/>
      <c r="F21" s="25"/>
    </row>
    <row r="22" spans="1:6" ht="18" customHeight="1" x14ac:dyDescent="0.4">
      <c r="A22" s="26"/>
      <c r="B22" s="25" t="s">
        <v>8</v>
      </c>
      <c r="C22" s="25"/>
      <c r="D22" s="25"/>
      <c r="E22" s="25"/>
      <c r="F22" s="25"/>
    </row>
    <row r="23" spans="1:6" ht="18" customHeight="1" x14ac:dyDescent="0.4">
      <c r="A23" s="27"/>
      <c r="B23" s="28"/>
      <c r="C23" s="28"/>
      <c r="D23" s="28"/>
      <c r="E23" s="28"/>
      <c r="F23" s="28"/>
    </row>
    <row r="24" spans="1:6" ht="18" customHeight="1" x14ac:dyDescent="0.4">
      <c r="A24" s="27"/>
      <c r="B24" s="29" t="s">
        <v>9</v>
      </c>
      <c r="C24" s="30"/>
      <c r="D24" s="30"/>
      <c r="E24" s="30"/>
      <c r="F24" s="30"/>
    </row>
    <row r="25" spans="1:6" ht="18" customHeight="1" x14ac:dyDescent="0.4">
      <c r="A25" s="27"/>
      <c r="B25" s="21"/>
      <c r="C25" s="22"/>
      <c r="D25" s="23"/>
      <c r="E25" s="24"/>
      <c r="F25" s="25"/>
    </row>
    <row r="26" spans="1:6" ht="18" customHeight="1" x14ac:dyDescent="0.4">
      <c r="A26" s="31"/>
      <c r="B26" s="92"/>
      <c r="C26" s="92"/>
      <c r="D26" s="92"/>
      <c r="E26" s="92"/>
      <c r="F26" s="92"/>
    </row>
    <row r="27" spans="1:6" ht="28.5" x14ac:dyDescent="0.45">
      <c r="A27" s="32" t="s">
        <v>10</v>
      </c>
      <c r="B27" s="33"/>
      <c r="C27" s="34"/>
      <c r="D27" s="34"/>
      <c r="E27" s="34"/>
      <c r="F27" s="35"/>
    </row>
    <row r="28" spans="1:6" ht="18" customHeight="1" x14ac:dyDescent="0.4">
      <c r="A28" s="61" t="s">
        <v>11</v>
      </c>
      <c r="B28" s="62" t="s">
        <v>12</v>
      </c>
      <c r="C28" s="63"/>
      <c r="D28" s="64"/>
      <c r="E28" s="64"/>
      <c r="F28" s="65"/>
    </row>
    <row r="29" spans="1:6" ht="18" customHeight="1" x14ac:dyDescent="0.4">
      <c r="A29" s="66" t="s">
        <v>13</v>
      </c>
      <c r="B29" s="46" t="s">
        <v>31</v>
      </c>
      <c r="C29" s="36"/>
      <c r="D29" s="36"/>
      <c r="E29" s="36"/>
      <c r="F29" s="67"/>
    </row>
    <row r="30" spans="1:6" ht="18" customHeight="1" x14ac:dyDescent="0.4">
      <c r="A30" s="68" t="s">
        <v>14</v>
      </c>
      <c r="B30" s="37" t="s">
        <v>15</v>
      </c>
      <c r="C30" s="38"/>
      <c r="D30" s="39"/>
      <c r="E30" s="39"/>
      <c r="F30" s="69"/>
    </row>
    <row r="31" spans="1:6" ht="18" customHeight="1" x14ac:dyDescent="0.25">
      <c r="A31" s="66" t="s">
        <v>16</v>
      </c>
      <c r="B31" s="70"/>
      <c r="C31" s="38"/>
      <c r="D31" s="40"/>
      <c r="E31" s="40"/>
      <c r="F31" s="71"/>
    </row>
    <row r="32" spans="1:6" ht="18" customHeight="1" x14ac:dyDescent="0.4">
      <c r="A32" s="72" t="s">
        <v>17</v>
      </c>
      <c r="B32" s="73" t="s">
        <v>18</v>
      </c>
      <c r="C32" s="74"/>
      <c r="D32" s="75"/>
      <c r="E32" s="75"/>
      <c r="F32" s="76"/>
    </row>
    <row r="33" spans="1:6" ht="28.5" x14ac:dyDescent="0.45">
      <c r="A33" s="41" t="s">
        <v>19</v>
      </c>
      <c r="B33" s="41"/>
      <c r="C33" s="1"/>
      <c r="D33" s="42"/>
      <c r="E33" s="42"/>
      <c r="F33" s="42"/>
    </row>
    <row r="34" spans="1:6" ht="18" customHeight="1" x14ac:dyDescent="0.4">
      <c r="A34" s="77"/>
      <c r="B34" s="78" t="s">
        <v>13</v>
      </c>
      <c r="C34" s="79"/>
      <c r="D34" s="79"/>
      <c r="E34" s="79"/>
      <c r="F34" s="80" t="s">
        <v>20</v>
      </c>
    </row>
    <row r="35" spans="1:6" ht="18" customHeight="1" x14ac:dyDescent="0.4">
      <c r="A35" s="81" t="s">
        <v>21</v>
      </c>
      <c r="B35" s="43" t="s">
        <v>22</v>
      </c>
      <c r="C35" s="44"/>
      <c r="D35" s="45"/>
      <c r="E35" s="45"/>
      <c r="F35" s="82" t="s">
        <v>23</v>
      </c>
    </row>
    <row r="36" spans="1:6" ht="18" customHeight="1" x14ac:dyDescent="0.4">
      <c r="A36" s="83" t="s">
        <v>24</v>
      </c>
      <c r="B36" s="46" t="s">
        <v>25</v>
      </c>
      <c r="C36" s="47"/>
      <c r="D36" s="48"/>
      <c r="E36" s="48"/>
      <c r="F36" s="84" t="s">
        <v>26</v>
      </c>
    </row>
    <row r="37" spans="1:6" ht="18" customHeight="1" x14ac:dyDescent="0.4">
      <c r="A37" s="85" t="s">
        <v>27</v>
      </c>
      <c r="B37" s="86" t="s">
        <v>28</v>
      </c>
      <c r="C37" s="87"/>
      <c r="D37" s="88"/>
      <c r="E37" s="88"/>
      <c r="F37" s="89" t="s">
        <v>29</v>
      </c>
    </row>
  </sheetData>
  <mergeCells count="6">
    <mergeCell ref="B26:F26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20201218_04LYOK</cp:lastModifiedBy>
  <cp:lastPrinted>2024-11-18T07:46:33Z</cp:lastPrinted>
  <dcterms:created xsi:type="dcterms:W3CDTF">2022-12-23T06:43:44Z</dcterms:created>
  <dcterms:modified xsi:type="dcterms:W3CDTF">2024-11-18T07:46:45Z</dcterms:modified>
</cp:coreProperties>
</file>