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319\"/>
    </mc:Choice>
  </mc:AlternateContent>
  <xr:revisionPtr revIDLastSave="0" documentId="13_ncr:1_{728ED3A3-BE5C-4D56-90D0-3E5541575917}" xr6:coauthVersionLast="47" xr6:coauthVersionMax="47" xr10:uidLastSave="{00000000-0000-0000-0000-000000000000}"/>
  <bookViews>
    <workbookView xWindow="1470" yWindow="1470" windowWidth="20190" windowHeight="1315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A17" i="1"/>
  <c r="A16" i="1"/>
  <c r="D10" i="1"/>
  <c r="D11" i="1" s="1"/>
  <c r="B13" i="1" l="1"/>
  <c r="B14" i="1" s="1"/>
  <c r="B15" i="1" s="1"/>
  <c r="B16" i="1" s="1"/>
  <c r="B17" i="1" s="1"/>
  <c r="E15" i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<sst xmlns="http://schemas.openxmlformats.org/spreadsheetml/2006/main" count="39" uniqueCount="30">
  <si>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</si>
  <si>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</si>
  <si>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</si>
  <si>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</si>
  <si>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</si>
  <si>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</si>
  <si>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大阪入港日</t>
    <rPh sb="0" eb="2">
      <t>オオサカ</t>
    </rPh>
    <rPh sb="2" eb="5">
      <t>ニュウコウビ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</si>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</sst>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dimension ref="A1:F36"/>
  <sheetViews>
    <sheetView tabSelected="1" workbookViewId="0">
      <selection activeCell="J10" sqref="J10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2.625" bestFit="1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45733</v>
      </c>
    </row>
    <row r="2" spans="1:6" ht="18" customHeight="1" x14ac:dyDescent="0.4">
      <c r="A2" s="90"/>
      <c r="B2" s="90"/>
      <c r="C2" s="90"/>
      <c r="D2" s="5"/>
      <c r="E2" s="6" t="s">
        <v>1</v>
      </c>
      <c r="F2" s="7">
        <v>45754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1" t="s">
        <v>2</v>
      </c>
      <c r="B4" s="92"/>
      <c r="C4" s="92"/>
      <c r="D4" s="92"/>
      <c r="E4" s="92"/>
      <c r="F4" s="93"/>
    </row>
    <row r="5" spans="1:6" ht="24" customHeight="1" thickTop="1" thickBot="1" x14ac:dyDescent="0.45">
      <c r="A5" s="94"/>
      <c r="B5" s="95"/>
      <c r="C5" s="95"/>
      <c r="D5" s="95"/>
      <c r="E5" s="95"/>
      <c r="F5" s="96"/>
    </row>
    <row r="6" spans="1:6" x14ac:dyDescent="0.4">
      <c r="A6" s="97" t="s">
        <v>3</v>
      </c>
      <c r="B6" s="98"/>
      <c r="C6" s="99" t="s">
        <v>4</v>
      </c>
      <c r="D6" s="98"/>
      <c r="E6" s="10" t="s">
        <v>5</v>
      </c>
      <c r="F6" s="51" t="s">
        <v>6</v>
      </c>
    </row>
    <row r="7" spans="1:6" x14ac:dyDescent="0.4">
      <c r="A7" s="52" t="s">
        <v>27</v>
      </c>
      <c r="B7" s="47">
        <v>5035</v>
      </c>
      <c r="C7" s="11">
        <f>E7-2</f>
        <v>45737</v>
      </c>
      <c r="D7" s="12">
        <v>0.5</v>
      </c>
      <c r="E7" s="13">
        <f t="shared" ref="E7:E17" si="0">F7-1</f>
        <v>45739</v>
      </c>
      <c r="F7" s="53">
        <v>45740</v>
      </c>
    </row>
    <row r="8" spans="1:6" x14ac:dyDescent="0.4">
      <c r="A8" s="52" t="s">
        <v>27</v>
      </c>
      <c r="B8" s="47">
        <v>5036</v>
      </c>
      <c r="C8" s="11">
        <f t="shared" ref="C8:C17" si="1">E8-1</f>
        <v>45740</v>
      </c>
      <c r="D8" s="12">
        <v>0.5</v>
      </c>
      <c r="E8" s="13">
        <f t="shared" si="0"/>
        <v>45741</v>
      </c>
      <c r="F8" s="53">
        <v>45742</v>
      </c>
    </row>
    <row r="9" spans="1:6" x14ac:dyDescent="0.4">
      <c r="A9" s="52" t="s">
        <v>27</v>
      </c>
      <c r="B9" s="47">
        <v>5037</v>
      </c>
      <c r="C9" s="11">
        <f>E9-1</f>
        <v>45742</v>
      </c>
      <c r="D9" s="12">
        <v>0.5</v>
      </c>
      <c r="E9" s="13">
        <f>F9-1</f>
        <v>45743</v>
      </c>
      <c r="F9" s="53">
        <f t="shared" ref="F9:F17" si="2">F8+2</f>
        <v>45744</v>
      </c>
    </row>
    <row r="10" spans="1:6" x14ac:dyDescent="0.4">
      <c r="A10" s="52" t="s">
        <v>27</v>
      </c>
      <c r="B10" s="47">
        <v>5038</v>
      </c>
      <c r="C10" s="11">
        <f>E10-2</f>
        <v>45744</v>
      </c>
      <c r="D10" s="12">
        <f>D8</f>
        <v>0.5</v>
      </c>
      <c r="E10" s="13">
        <f t="shared" si="0"/>
        <v>45746</v>
      </c>
      <c r="F10" s="53">
        <f>F9+3</f>
        <v>45747</v>
      </c>
    </row>
    <row r="11" spans="1:6" x14ac:dyDescent="0.4">
      <c r="A11" s="52" t="s">
        <v>27</v>
      </c>
      <c r="B11" s="47">
        <v>5039</v>
      </c>
      <c r="C11" s="50">
        <f t="shared" si="1"/>
        <v>45747</v>
      </c>
      <c r="D11" s="12">
        <f t="shared" ref="D11:D17" si="3">D10</f>
        <v>0.5</v>
      </c>
      <c r="E11" s="13">
        <f t="shared" si="0"/>
        <v>45748</v>
      </c>
      <c r="F11" s="53">
        <f t="shared" si="2"/>
        <v>45749</v>
      </c>
    </row>
    <row r="12" spans="1:6" x14ac:dyDescent="0.4">
      <c r="A12" s="52" t="s">
        <v>27</v>
      </c>
      <c r="B12" s="47">
        <v>5040</v>
      </c>
      <c r="C12" s="50">
        <f t="shared" si="1"/>
        <v>45749</v>
      </c>
      <c r="D12" s="12">
        <f t="shared" si="3"/>
        <v>0.5</v>
      </c>
      <c r="E12" s="13">
        <f t="shared" si="0"/>
        <v>45750</v>
      </c>
      <c r="F12" s="53">
        <f t="shared" si="2"/>
        <v>45751</v>
      </c>
    </row>
    <row r="13" spans="1:6" x14ac:dyDescent="0.4">
      <c r="A13" s="52" t="s">
        <v>27</v>
      </c>
      <c r="B13" s="47">
        <f t="shared" ref="B13:B17" si="4">B12+1</f>
        <v>5041</v>
      </c>
      <c r="C13" s="50">
        <f>E13-2</f>
        <v>45751</v>
      </c>
      <c r="D13" s="12">
        <f>D11</f>
        <v>0.5</v>
      </c>
      <c r="E13" s="13">
        <f t="shared" si="0"/>
        <v>45753</v>
      </c>
      <c r="F13" s="53">
        <f>F12+3</f>
        <v>45754</v>
      </c>
    </row>
    <row r="14" spans="1:6" x14ac:dyDescent="0.4">
      <c r="A14" s="52" t="s">
        <v>27</v>
      </c>
      <c r="B14" s="47">
        <f t="shared" si="4"/>
        <v>5042</v>
      </c>
      <c r="C14" s="50">
        <f t="shared" si="1"/>
        <v>45754</v>
      </c>
      <c r="D14" s="12">
        <f t="shared" si="3"/>
        <v>0.5</v>
      </c>
      <c r="E14" s="13">
        <f t="shared" si="0"/>
        <v>45755</v>
      </c>
      <c r="F14" s="53">
        <f t="shared" si="2"/>
        <v>45756</v>
      </c>
    </row>
    <row r="15" spans="1:6" x14ac:dyDescent="0.4">
      <c r="A15" s="52" t="s">
        <v>27</v>
      </c>
      <c r="B15" s="47">
        <f t="shared" si="4"/>
        <v>5043</v>
      </c>
      <c r="C15" s="50">
        <f t="shared" si="1"/>
        <v>45756</v>
      </c>
      <c r="D15" s="12">
        <f t="shared" si="3"/>
        <v>0.5</v>
      </c>
      <c r="E15" s="13">
        <f t="shared" si="0"/>
        <v>45757</v>
      </c>
      <c r="F15" s="53">
        <f t="shared" si="2"/>
        <v>45758</v>
      </c>
    </row>
    <row r="16" spans="1:6" x14ac:dyDescent="0.4">
      <c r="A16" s="52" t="str">
        <f>A13</f>
        <v>PANSTAR DREAM</v>
      </c>
      <c r="B16" s="47">
        <f t="shared" si="4"/>
        <v>5044</v>
      </c>
      <c r="C16" s="11">
        <f>E16-2</f>
        <v>45758</v>
      </c>
      <c r="D16" s="12">
        <f>D14</f>
        <v>0.5</v>
      </c>
      <c r="E16" s="13">
        <f t="shared" si="0"/>
        <v>45760</v>
      </c>
      <c r="F16" s="53">
        <f>F15+3</f>
        <v>45761</v>
      </c>
    </row>
    <row r="17" spans="1:6" ht="19.5" thickBot="1" x14ac:dyDescent="0.45">
      <c r="A17" s="54" t="str">
        <f>A14</f>
        <v>PANSTAR DREAM</v>
      </c>
      <c r="B17" s="85">
        <f t="shared" si="4"/>
        <v>5045</v>
      </c>
      <c r="C17" s="55">
        <f t="shared" si="1"/>
        <v>45761</v>
      </c>
      <c r="D17" s="56">
        <f t="shared" si="3"/>
        <v>0.5</v>
      </c>
      <c r="E17" s="57">
        <f t="shared" si="0"/>
        <v>45762</v>
      </c>
      <c r="F17" s="58">
        <f t="shared" si="2"/>
        <v>45763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7</v>
      </c>
      <c r="C20" s="23"/>
      <c r="D20" s="23"/>
      <c r="E20" s="23"/>
      <c r="F20" s="23"/>
    </row>
    <row r="21" spans="1:6" ht="18" customHeight="1" x14ac:dyDescent="0.4">
      <c r="A21" s="24"/>
      <c r="B21" s="23" t="s">
        <v>8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9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89"/>
      <c r="C25" s="89"/>
      <c r="D25" s="89"/>
      <c r="E25" s="89"/>
      <c r="F25" s="89"/>
    </row>
    <row r="26" spans="1:6" ht="28.5" x14ac:dyDescent="0.45">
      <c r="A26" s="30" t="s">
        <v>10</v>
      </c>
      <c r="B26" s="31"/>
      <c r="C26" s="32"/>
      <c r="D26" s="32"/>
      <c r="E26" s="32"/>
      <c r="F26" s="33"/>
    </row>
    <row r="27" spans="1:6" ht="18" customHeight="1" x14ac:dyDescent="0.4">
      <c r="A27" s="59" t="s">
        <v>11</v>
      </c>
      <c r="B27" s="60" t="s">
        <v>12</v>
      </c>
      <c r="C27" s="61"/>
      <c r="D27" s="62"/>
      <c r="E27" s="62"/>
      <c r="F27" s="63"/>
    </row>
    <row r="28" spans="1:6" ht="18" customHeight="1" x14ac:dyDescent="0.4">
      <c r="A28" s="64" t="s">
        <v>13</v>
      </c>
      <c r="B28" s="44" t="s">
        <v>28</v>
      </c>
      <c r="C28" s="34"/>
      <c r="D28" s="34"/>
      <c r="E28" s="34"/>
      <c r="F28" s="65"/>
    </row>
    <row r="29" spans="1:6" ht="18" customHeight="1" x14ac:dyDescent="0.4">
      <c r="A29" s="66" t="s">
        <v>14</v>
      </c>
      <c r="B29" s="35" t="s">
        <v>15</v>
      </c>
      <c r="C29" s="36"/>
      <c r="D29" s="37"/>
      <c r="E29" s="37"/>
      <c r="F29" s="67"/>
    </row>
    <row r="30" spans="1:6" ht="18" customHeight="1" x14ac:dyDescent="0.25">
      <c r="A30" s="64" t="s">
        <v>16</v>
      </c>
      <c r="B30" s="68"/>
      <c r="C30" s="36"/>
      <c r="D30" s="38"/>
      <c r="E30" s="38"/>
      <c r="F30" s="69"/>
    </row>
    <row r="31" spans="1:6" ht="18" customHeight="1" x14ac:dyDescent="0.4">
      <c r="A31" s="70" t="s">
        <v>17</v>
      </c>
      <c r="B31" s="71" t="s">
        <v>18</v>
      </c>
      <c r="C31" s="72"/>
      <c r="D31" s="73"/>
      <c r="E31" s="73"/>
      <c r="F31" s="74"/>
    </row>
    <row r="32" spans="1:6" ht="28.5" x14ac:dyDescent="0.45">
      <c r="A32" s="39" t="s">
        <v>19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13</v>
      </c>
      <c r="C33" s="77"/>
      <c r="D33" s="77"/>
      <c r="E33" s="77"/>
      <c r="F33" s="78" t="s">
        <v>20</v>
      </c>
    </row>
    <row r="34" spans="1:6" ht="18" customHeight="1" x14ac:dyDescent="0.4">
      <c r="A34" s="79" t="s">
        <v>21</v>
      </c>
      <c r="B34" s="41" t="s">
        <v>22</v>
      </c>
      <c r="C34" s="42"/>
      <c r="D34" s="43"/>
      <c r="E34" s="43"/>
      <c r="F34" s="86" t="s">
        <v>29</v>
      </c>
    </row>
    <row r="35" spans="1:6" ht="18" customHeight="1" x14ac:dyDescent="0.4">
      <c r="A35" s="80" t="s">
        <v>23</v>
      </c>
      <c r="B35" s="44" t="s">
        <v>24</v>
      </c>
      <c r="C35" s="45"/>
      <c r="D35" s="46"/>
      <c r="E35" s="46"/>
      <c r="F35" s="87"/>
    </row>
    <row r="36" spans="1:6" ht="18" customHeight="1" x14ac:dyDescent="0.4">
      <c r="A36" s="81" t="s">
        <v>25</v>
      </c>
      <c r="B36" s="82" t="s">
        <v>26</v>
      </c>
      <c r="C36" s="83"/>
      <c r="D36" s="84"/>
      <c r="E36" s="84"/>
      <c r="F36" s="88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L20241226_0040D</cp:lastModifiedBy>
  <cp:lastPrinted>2025-03-19T07:53:20Z</cp:lastPrinted>
  <dcterms:created xsi:type="dcterms:W3CDTF">2022-12-23T06:43:44Z</dcterms:created>
  <dcterms:modified xsi:type="dcterms:W3CDTF">2025-03-19T07:53:27Z</dcterms:modified>
</cp:coreProperties>
</file>