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022\"/>
    </mc:Choice>
  </mc:AlternateContent>
  <xr:revisionPtr revIDLastSave="0" documentId="13_ncr:1_{F8C7A027-F869-44DA-A746-B698D8B7BB05}" xr6:coauthVersionLast="47" xr6:coauthVersionMax="47" xr10:uidLastSave="{00000000-0000-0000-0000-000000000000}"/>
  <bookViews>
    <workbookView xWindow="3600" yWindow="1290" windowWidth="20940" windowHeight="13530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H8" i="1"/>
  <c r="H9" i="1" s="1"/>
  <c r="B8" i="1"/>
  <c r="B9" i="1" s="1"/>
  <c r="B10" i="1" s="1"/>
  <c r="C7" i="1" l="1"/>
  <c r="B11" i="1"/>
  <c r="B12" i="1" s="1"/>
  <c r="H10" i="1"/>
  <c r="G9" i="1"/>
  <c r="G8" i="1"/>
  <c r="E8" i="1" l="1"/>
  <c r="C8" i="1" s="1"/>
  <c r="E9" i="1"/>
  <c r="C9" i="1" s="1"/>
  <c r="G10" i="1"/>
  <c r="H11" i="1"/>
  <c r="E10" i="1" l="1"/>
  <c r="C10" i="1" s="1"/>
  <c r="H12" i="1"/>
  <c r="G12" i="1" s="1"/>
  <c r="G11" i="1"/>
  <c r="E11" i="1" l="1"/>
  <c r="C11" i="1" s="1"/>
  <c r="E12" i="1"/>
  <c r="C12" i="1" s="1"/>
</calcChain>
</file>

<file path=xl/sharedStrings.xml><?xml version="1.0" encoding="utf-8"?>
<sst xmlns="http://schemas.openxmlformats.org/spreadsheetml/2006/main" count="40" uniqueCount="35">
  <si>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</si>
  <si>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</si>
  <si>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</si>
  <si>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</si>
  <si>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</si>
  <si>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</si>
  <si>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</si>
  <si>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</si>
  <si>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</si>
  <si>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</si>
  <si>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</si>
  <si>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</si>
  <si>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</si>
  <si>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</si>
  <si>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</si>
  <si>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</si>
  <si>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</si>
  <si>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</si>
  <si>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</si>
  <si>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</si>
  <si>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</si>
  <si>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</si>
  <si>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</si>
  <si>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</si>
  <si>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</si>
  <si>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</si>
  <si>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</si>
  <si>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</si>
  <si>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</si>
  <si>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</si>
  <si>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</si>
  <si>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</si>
  <si>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</si>
  <si>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</si>
  <si>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PANSTAR GENIE NO.2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</si>
</sst>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horizontal="center"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7" xfId="0" quotePrefix="1" applyNumberFormat="1" applyFont="1" applyFill="1" applyBorder="1" applyAlignment="1">
      <alignment horizontal="left" vertical="center" shrinkToFit="1"/>
    </xf>
    <xf numFmtId="181" fontId="12" fillId="0" borderId="36" xfId="0" applyNumberFormat="1" applyFont="1" applyBorder="1" applyAlignment="1">
      <alignment horizontal="right" vertical="center" justifyLastLine="1" shrinkToFit="1"/>
    </xf>
    <xf numFmtId="181" fontId="12" fillId="0" borderId="38" xfId="0" applyNumberFormat="1" applyFont="1" applyBorder="1" applyAlignment="1">
      <alignment horizontal="right" vertical="center" justifyLastLine="1" shrinkToFit="1"/>
    </xf>
    <xf numFmtId="0" fontId="11" fillId="3" borderId="39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643890</xdr:colOff>
      <xdr:row>0</xdr:row>
      <xdr:rowOff>95250</xdr:rowOff>
    </xdr:from>
    <xdr:to>
      <xdr:col>6</xdr:col>
      <xdr:colOff>55245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3790" y="95250"/>
          <a:ext cx="91059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</xdr:colOff>
      <xdr:row>18</xdr:row>
      <xdr:rowOff>180975</xdr:rowOff>
    </xdr:from>
    <xdr:to>
      <xdr:col>6</xdr:col>
      <xdr:colOff>17145</xdr:colOff>
      <xdr:row>21</xdr:row>
      <xdr:rowOff>15240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591050"/>
          <a:ext cx="6629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25</xdr:row>
      <xdr:rowOff>161925</xdr:rowOff>
    </xdr:from>
    <xdr:to>
      <xdr:col>4</xdr:col>
      <xdr:colOff>173355</xdr:colOff>
      <xdr:row>26</xdr:row>
      <xdr:rowOff>209550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6381750"/>
          <a:ext cx="145542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57150</xdr:colOff>
      <xdr:row>1</xdr:row>
      <xdr:rowOff>97155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6212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0"/>
  <sheetViews>
    <sheetView tabSelected="1" zoomScaleNormal="100" workbookViewId="0">
      <selection activeCell="A19" sqref="A19:XFD19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11.75" customWidth="1"/>
    <col min="6" max="6" width="10" customWidth="1"/>
    <col min="7" max="7" width="11.75" customWidth="1"/>
    <col min="8" max="8" width="15.125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45579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45593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93" t="s">
        <v>34</v>
      </c>
      <c r="B7" s="11">
        <v>4742</v>
      </c>
      <c r="C7" s="89">
        <f t="shared" ref="C7:C12" si="0">E7</f>
        <v>45582</v>
      </c>
      <c r="D7" s="90">
        <v>0.41666666666666669</v>
      </c>
      <c r="E7" s="89">
        <f>G7-1</f>
        <v>45582</v>
      </c>
      <c r="F7" s="12">
        <v>0.625</v>
      </c>
      <c r="G7" s="13">
        <f>H7-3</f>
        <v>45583</v>
      </c>
      <c r="H7" s="14">
        <v>45586</v>
      </c>
    </row>
    <row r="8" spans="1:8" ht="18" customHeight="1" x14ac:dyDescent="0.4">
      <c r="A8" s="15" t="s">
        <v>34</v>
      </c>
      <c r="B8" s="20">
        <f>B7+1</f>
        <v>4743</v>
      </c>
      <c r="C8" s="85">
        <f t="shared" si="0"/>
        <v>45589</v>
      </c>
      <c r="D8" s="86">
        <v>0.41666666666666669</v>
      </c>
      <c r="E8" s="91">
        <f t="shared" ref="E8:E12" si="1">G8-1</f>
        <v>45589</v>
      </c>
      <c r="F8" s="86">
        <v>0.625</v>
      </c>
      <c r="G8" s="87">
        <f t="shared" ref="G8:G12" si="2">H8-3</f>
        <v>45590</v>
      </c>
      <c r="H8" s="88">
        <f>H7+7</f>
        <v>45593</v>
      </c>
    </row>
    <row r="9" spans="1:8" ht="18" customHeight="1" x14ac:dyDescent="0.4">
      <c r="A9" s="15" t="s">
        <v>34</v>
      </c>
      <c r="B9" s="20">
        <f>B8+1</f>
        <v>4744</v>
      </c>
      <c r="C9" s="85">
        <f t="shared" si="0"/>
        <v>45596</v>
      </c>
      <c r="D9" s="86">
        <v>0.41666666666666669</v>
      </c>
      <c r="E9" s="91">
        <f t="shared" si="1"/>
        <v>45596</v>
      </c>
      <c r="F9" s="86">
        <v>0.625</v>
      </c>
      <c r="G9" s="87">
        <f t="shared" si="2"/>
        <v>45597</v>
      </c>
      <c r="H9" s="88">
        <f>H8+7</f>
        <v>45600</v>
      </c>
    </row>
    <row r="10" spans="1:8" ht="18" customHeight="1" x14ac:dyDescent="0.4">
      <c r="A10" s="15" t="s">
        <v>34</v>
      </c>
      <c r="B10" s="20">
        <f>B9+1</f>
        <v>4745</v>
      </c>
      <c r="C10" s="16">
        <f t="shared" si="0"/>
        <v>45603</v>
      </c>
      <c r="D10" s="17">
        <v>0.41666666666666669</v>
      </c>
      <c r="E10" s="91">
        <f t="shared" si="1"/>
        <v>45603</v>
      </c>
      <c r="F10" s="17">
        <v>0.625</v>
      </c>
      <c r="G10" s="18">
        <f t="shared" si="2"/>
        <v>45604</v>
      </c>
      <c r="H10" s="19">
        <f>H9+7</f>
        <v>45607</v>
      </c>
    </row>
    <row r="11" spans="1:8" ht="18" customHeight="1" x14ac:dyDescent="0.4">
      <c r="A11" s="15" t="s">
        <v>34</v>
      </c>
      <c r="B11" s="20">
        <f>B10+1</f>
        <v>4746</v>
      </c>
      <c r="C11" s="16">
        <f t="shared" si="0"/>
        <v>45610</v>
      </c>
      <c r="D11" s="17">
        <v>0.41666666666666669</v>
      </c>
      <c r="E11" s="91">
        <f t="shared" si="1"/>
        <v>45610</v>
      </c>
      <c r="F11" s="17">
        <v>0.625</v>
      </c>
      <c r="G11" s="18">
        <f t="shared" si="2"/>
        <v>45611</v>
      </c>
      <c r="H11" s="19">
        <f>H10+7</f>
        <v>45614</v>
      </c>
    </row>
    <row r="12" spans="1:8" ht="18" customHeight="1" x14ac:dyDescent="0.4">
      <c r="A12" s="21" t="s">
        <v>34</v>
      </c>
      <c r="B12" s="22">
        <f>B11+1</f>
        <v>4747</v>
      </c>
      <c r="C12" s="23">
        <f t="shared" si="0"/>
        <v>45617</v>
      </c>
      <c r="D12" s="24">
        <v>0.41666666666666669</v>
      </c>
      <c r="E12" s="92">
        <f t="shared" si="1"/>
        <v>45617</v>
      </c>
      <c r="F12" s="24">
        <v>0.625</v>
      </c>
      <c r="G12" s="25">
        <f t="shared" si="2"/>
        <v>45618</v>
      </c>
      <c r="H12" s="26">
        <f>H11+7</f>
        <v>45621</v>
      </c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5"/>
      <c r="B19" s="94"/>
      <c r="C19" s="94"/>
      <c r="D19" s="94"/>
      <c r="E19" s="94"/>
      <c r="F19" s="94"/>
      <c r="G19" s="94"/>
      <c r="H19" s="94"/>
    </row>
    <row r="20" spans="1:8" ht="28.5" x14ac:dyDescent="0.45">
      <c r="A20" s="46" t="s">
        <v>12</v>
      </c>
      <c r="B20" s="47"/>
      <c r="C20" s="47"/>
      <c r="D20" s="48"/>
      <c r="E20" s="49"/>
      <c r="F20" s="49"/>
      <c r="G20" s="49"/>
      <c r="H20" s="50"/>
    </row>
    <row r="21" spans="1:8" ht="28.5" x14ac:dyDescent="0.4">
      <c r="A21" s="51" t="s">
        <v>13</v>
      </c>
      <c r="B21" s="52"/>
      <c r="C21" s="53" t="s">
        <v>14</v>
      </c>
      <c r="D21" s="53"/>
      <c r="E21" s="54"/>
      <c r="F21" s="55"/>
      <c r="G21" s="55"/>
      <c r="H21" s="55"/>
    </row>
    <row r="22" spans="1:8" ht="22.9" customHeight="1" x14ac:dyDescent="0.4">
      <c r="A22" s="56" t="s">
        <v>15</v>
      </c>
      <c r="B22" s="57"/>
      <c r="C22" s="95" t="s">
        <v>16</v>
      </c>
      <c r="D22" s="96"/>
      <c r="E22" s="96"/>
      <c r="F22" s="96"/>
      <c r="G22" s="96"/>
      <c r="H22" s="96"/>
    </row>
    <row r="23" spans="1:8" x14ac:dyDescent="0.4">
      <c r="A23" s="58" t="s">
        <v>17</v>
      </c>
      <c r="B23" s="59"/>
      <c r="C23" s="60" t="s">
        <v>18</v>
      </c>
      <c r="D23" s="61"/>
      <c r="E23" s="62"/>
      <c r="F23" s="63"/>
      <c r="G23" s="63"/>
      <c r="H23" s="63"/>
    </row>
    <row r="24" spans="1:8" x14ac:dyDescent="0.4">
      <c r="A24" s="56" t="s">
        <v>19</v>
      </c>
      <c r="B24" s="57"/>
      <c r="C24" s="64"/>
      <c r="D24" s="65"/>
      <c r="E24" s="62"/>
      <c r="F24" s="66"/>
      <c r="G24" s="66"/>
      <c r="H24" s="66"/>
    </row>
    <row r="25" spans="1:8" x14ac:dyDescent="0.4">
      <c r="A25" s="67" t="s">
        <v>20</v>
      </c>
      <c r="B25" s="68"/>
      <c r="C25" s="69" t="s">
        <v>21</v>
      </c>
      <c r="D25" s="69"/>
      <c r="E25" s="70"/>
      <c r="F25" s="71"/>
      <c r="G25" s="71"/>
      <c r="H25" s="71"/>
    </row>
    <row r="26" spans="1:8" ht="28.5" x14ac:dyDescent="0.45">
      <c r="A26" s="72" t="s">
        <v>22</v>
      </c>
      <c r="B26" s="72"/>
      <c r="C26" s="72"/>
      <c r="D26" s="2"/>
      <c r="E26" s="1"/>
      <c r="F26" s="73"/>
      <c r="G26" s="73"/>
      <c r="H26" s="73"/>
    </row>
    <row r="27" spans="1:8" ht="24" customHeight="1" x14ac:dyDescent="0.4">
      <c r="A27" s="74"/>
      <c r="B27" s="75" t="s">
        <v>23</v>
      </c>
      <c r="C27" s="75"/>
      <c r="D27" s="75"/>
      <c r="E27" s="76"/>
      <c r="F27" s="76"/>
      <c r="G27" s="76"/>
      <c r="H27" s="78" t="s">
        <v>24</v>
      </c>
    </row>
    <row r="28" spans="1:8" ht="28.5" x14ac:dyDescent="0.4">
      <c r="A28" s="51" t="s">
        <v>25</v>
      </c>
      <c r="B28" s="53" t="s">
        <v>26</v>
      </c>
      <c r="C28" s="53"/>
      <c r="D28" s="53"/>
      <c r="E28" s="54"/>
      <c r="F28" s="55"/>
      <c r="G28" s="55"/>
      <c r="H28" s="79" t="s">
        <v>27</v>
      </c>
    </row>
    <row r="29" spans="1:8" x14ac:dyDescent="0.4">
      <c r="A29" s="56" t="s">
        <v>28</v>
      </c>
      <c r="B29" s="64" t="s">
        <v>29</v>
      </c>
      <c r="C29" s="64"/>
      <c r="D29" s="64"/>
      <c r="E29" s="62"/>
      <c r="F29" s="66"/>
      <c r="G29" s="66"/>
      <c r="H29" s="80" t="s">
        <v>30</v>
      </c>
    </row>
    <row r="30" spans="1:8" x14ac:dyDescent="0.4">
      <c r="A30" s="81" t="s">
        <v>31</v>
      </c>
      <c r="B30" s="82" t="s">
        <v>32</v>
      </c>
      <c r="C30" s="82"/>
      <c r="D30" s="82"/>
      <c r="E30" s="70"/>
      <c r="F30" s="83"/>
      <c r="G30" s="83"/>
      <c r="H30" s="84" t="s">
        <v>33</v>
      </c>
    </row>
  </sheetData>
  <mergeCells count="8">
    <mergeCell ref="B19:H19"/>
    <mergeCell ref="C22:H22"/>
    <mergeCell ref="A2:E2"/>
    <mergeCell ref="A3:H3"/>
    <mergeCell ref="A4:H4"/>
    <mergeCell ref="A6:B6"/>
    <mergeCell ref="C6:D6"/>
    <mergeCell ref="E6:F6"/>
  </mergeCells>
  <phoneticPr fontId="26"/>
  <pageMargins left="0.5" right="0.5" top="0.75" bottom="0.75" header="0.3" footer="0.3"/>
  <pageSetup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2024-10-22T07:22:04Z</cp:lastPrinted>
  <dcterms:created xsi:type="dcterms:W3CDTF">2023-05-24T03:25:51Z</dcterms:created>
  <dcterms:modified xsi:type="dcterms:W3CDTF">2024-10-22T07:22:13Z</dcterms:modified>
</cp:coreProperties>
</file>