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118\"/>
    </mc:Choice>
  </mc:AlternateContent>
  <xr:revisionPtr revIDLastSave="0" documentId="13_ncr:1_{AF89EE71-48B4-4D43-8957-899E83D8C42E}" xr6:coauthVersionLast="47" xr6:coauthVersionMax="47" xr10:uidLastSave="{00000000-0000-0000-0000-000000000000}"/>
  <bookViews>
    <workbookView xWindow="3270" yWindow="2655" windowWidth="21030" windowHeight="12600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H8" i="1"/>
  <c r="H9" i="1" s="1"/>
  <c r="B8" i="1"/>
  <c r="B9" i="1" s="1"/>
  <c r="B10" i="1" s="1"/>
  <c r="C7" i="1" l="1"/>
  <c r="B11" i="1"/>
  <c r="B12" i="1" s="1"/>
  <c r="H10" i="1"/>
  <c r="G9" i="1"/>
  <c r="G8" i="1"/>
  <c r="E8" i="1" l="1"/>
  <c r="C8" i="1" s="1"/>
  <c r="E9" i="1"/>
  <c r="C9" i="1" s="1"/>
  <c r="G10" i="1"/>
  <c r="H11" i="1"/>
  <c r="E10" i="1" l="1"/>
  <c r="C10" i="1" s="1"/>
  <c r="H12" i="1"/>
  <c r="G12" i="1" s="1"/>
  <c r="G11" i="1"/>
  <c r="E11" i="1" l="1"/>
  <c r="C11" i="1" s="1"/>
  <c r="E12" i="1"/>
  <c r="C12" i="1" s="1"/>
</calcChain>
</file>

<file path=xl/sharedStrings.xml><?xml version="1.0" encoding="utf-8"?>
<sst xmlns="http://schemas.openxmlformats.org/spreadsheetml/2006/main" count="40" uniqueCount="35">
  <si>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</si>
  <si>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</si>
  <si>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</si>
  <si>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</si>
  <si>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</si>
  <si>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</si>
  <si>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</si>
  <si>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</si>
  <si>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</si>
  <si>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</si>
  <si>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</si>
  <si>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</si>
  <si>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</si>
  <si>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</si>
  <si>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</si>
  <si>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</si>
  <si>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</si>
  <si>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</si>
  <si>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</si>
  <si>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</si>
  <si>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</si>
  <si>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</si>
  <si>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</si>
  <si>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</si>
  <si>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</si>
  <si>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</si>
  <si>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</si>
  <si>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</si>
  <si>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</si>
  <si>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</si>
  <si>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7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</si>
  <si>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</si>
  <si>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</si>
  <si>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</si>
  <si>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t>PANSTAR GENIE NO.2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</si>
</sst>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horizontal="center"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7" xfId="0" quotePrefix="1" applyNumberFormat="1" applyFont="1" applyFill="1" applyBorder="1" applyAlignment="1">
      <alignment horizontal="left" vertical="center" shrinkToFit="1"/>
    </xf>
    <xf numFmtId="181" fontId="12" fillId="0" borderId="36" xfId="0" applyNumberFormat="1" applyFont="1" applyBorder="1" applyAlignment="1">
      <alignment horizontal="right" vertical="center" justifyLastLine="1" shrinkToFit="1"/>
    </xf>
    <xf numFmtId="181" fontId="12" fillId="0" borderId="38" xfId="0" applyNumberFormat="1" applyFont="1" applyBorder="1" applyAlignment="1">
      <alignment horizontal="right" vertical="center" justifyLastLine="1" shrinkToFit="1"/>
    </xf>
    <xf numFmtId="0" fontId="11" fillId="3" borderId="39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643890</xdr:colOff>
      <xdr:row>0</xdr:row>
      <xdr:rowOff>95250</xdr:rowOff>
    </xdr:from>
    <xdr:to>
      <xdr:col>6</xdr:col>
      <xdr:colOff>283845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95250"/>
          <a:ext cx="91059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</xdr:colOff>
      <xdr:row>19</xdr:row>
      <xdr:rowOff>180975</xdr:rowOff>
    </xdr:from>
    <xdr:to>
      <xdr:col>6</xdr:col>
      <xdr:colOff>17145</xdr:colOff>
      <xdr:row>22</xdr:row>
      <xdr:rowOff>15240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591050"/>
          <a:ext cx="6629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26</xdr:row>
      <xdr:rowOff>161925</xdr:rowOff>
    </xdr:from>
    <xdr:to>
      <xdr:col>4</xdr:col>
      <xdr:colOff>173355</xdr:colOff>
      <xdr:row>27</xdr:row>
      <xdr:rowOff>209550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6381750"/>
          <a:ext cx="145542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57150</xdr:colOff>
      <xdr:row>1</xdr:row>
      <xdr:rowOff>97155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6212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dimension ref="A1:H31"/>
  <sheetViews>
    <sheetView tabSelected="1" zoomScaleNormal="100" workbookViewId="0">
      <selection activeCell="A18" sqref="A18:XFD18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10" customWidth="1"/>
    <col min="7" max="7" width="11.875" bestFit="1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45614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45628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93" t="s">
        <v>34</v>
      </c>
      <c r="B7" s="11">
        <v>4747</v>
      </c>
      <c r="C7" s="89">
        <f t="shared" ref="C7:C12" si="0">E7</f>
        <v>45617</v>
      </c>
      <c r="D7" s="90">
        <v>0.41666666666666669</v>
      </c>
      <c r="E7" s="89">
        <f>G7-1</f>
        <v>45617</v>
      </c>
      <c r="F7" s="12">
        <v>0.625</v>
      </c>
      <c r="G7" s="13">
        <f>H7-3</f>
        <v>45618</v>
      </c>
      <c r="H7" s="14">
        <v>45621</v>
      </c>
    </row>
    <row r="8" spans="1:8" ht="18" customHeight="1" x14ac:dyDescent="0.4">
      <c r="A8" s="15" t="s">
        <v>34</v>
      </c>
      <c r="B8" s="20">
        <f>B7+1</f>
        <v>4748</v>
      </c>
      <c r="C8" s="85">
        <f t="shared" si="0"/>
        <v>45624</v>
      </c>
      <c r="D8" s="86">
        <v>0.41666666666666669</v>
      </c>
      <c r="E8" s="91">
        <f t="shared" ref="E8:E12" si="1">G8-1</f>
        <v>45624</v>
      </c>
      <c r="F8" s="86">
        <v>0.625</v>
      </c>
      <c r="G8" s="87">
        <f t="shared" ref="G8:G12" si="2">H8-3</f>
        <v>45625</v>
      </c>
      <c r="H8" s="88">
        <f>H7+7</f>
        <v>45628</v>
      </c>
    </row>
    <row r="9" spans="1:8" ht="18" customHeight="1" x14ac:dyDescent="0.4">
      <c r="A9" s="15" t="s">
        <v>34</v>
      </c>
      <c r="B9" s="20">
        <f>B8+1</f>
        <v>4749</v>
      </c>
      <c r="C9" s="85">
        <f t="shared" si="0"/>
        <v>45631</v>
      </c>
      <c r="D9" s="86">
        <v>0.41666666666666669</v>
      </c>
      <c r="E9" s="91">
        <f t="shared" si="1"/>
        <v>45631</v>
      </c>
      <c r="F9" s="86">
        <v>0.625</v>
      </c>
      <c r="G9" s="87">
        <f t="shared" si="2"/>
        <v>45632</v>
      </c>
      <c r="H9" s="88">
        <f>H8+7</f>
        <v>45635</v>
      </c>
    </row>
    <row r="10" spans="1:8" ht="18" customHeight="1" x14ac:dyDescent="0.4">
      <c r="A10" s="15" t="s">
        <v>34</v>
      </c>
      <c r="B10" s="20">
        <f>B9+1</f>
        <v>4750</v>
      </c>
      <c r="C10" s="16">
        <f t="shared" si="0"/>
        <v>45638</v>
      </c>
      <c r="D10" s="17">
        <v>0.41666666666666669</v>
      </c>
      <c r="E10" s="91">
        <f t="shared" si="1"/>
        <v>45638</v>
      </c>
      <c r="F10" s="17">
        <v>0.625</v>
      </c>
      <c r="G10" s="18">
        <f t="shared" si="2"/>
        <v>45639</v>
      </c>
      <c r="H10" s="19">
        <f>H9+7</f>
        <v>45642</v>
      </c>
    </row>
    <row r="11" spans="1:8" ht="18" customHeight="1" x14ac:dyDescent="0.4">
      <c r="A11" s="15" t="s">
        <v>34</v>
      </c>
      <c r="B11" s="20">
        <f>B10+1</f>
        <v>4751</v>
      </c>
      <c r="C11" s="16">
        <f t="shared" si="0"/>
        <v>45645</v>
      </c>
      <c r="D11" s="17">
        <v>0.41666666666666669</v>
      </c>
      <c r="E11" s="91">
        <f t="shared" si="1"/>
        <v>45645</v>
      </c>
      <c r="F11" s="17">
        <v>0.625</v>
      </c>
      <c r="G11" s="18">
        <f t="shared" si="2"/>
        <v>45646</v>
      </c>
      <c r="H11" s="19">
        <f>H10+7</f>
        <v>45649</v>
      </c>
    </row>
    <row r="12" spans="1:8" ht="18" customHeight="1" x14ac:dyDescent="0.4">
      <c r="A12" s="21" t="s">
        <v>34</v>
      </c>
      <c r="B12" s="22">
        <f>B11+1</f>
        <v>4752</v>
      </c>
      <c r="C12" s="23">
        <f t="shared" si="0"/>
        <v>45652</v>
      </c>
      <c r="D12" s="24">
        <v>0.41666666666666669</v>
      </c>
      <c r="E12" s="92">
        <f t="shared" si="1"/>
        <v>45652</v>
      </c>
      <c r="F12" s="24">
        <v>0.625</v>
      </c>
      <c r="G12" s="25">
        <f t="shared" si="2"/>
        <v>45653</v>
      </c>
      <c r="H12" s="26">
        <f>H11+7</f>
        <v>45656</v>
      </c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79" t="s">
        <v>27</v>
      </c>
    </row>
    <row r="30" spans="1:8" x14ac:dyDescent="0.4">
      <c r="A30" s="56" t="s">
        <v>28</v>
      </c>
      <c r="B30" s="64" t="s">
        <v>29</v>
      </c>
      <c r="C30" s="64"/>
      <c r="D30" s="64"/>
      <c r="E30" s="62"/>
      <c r="F30" s="66"/>
      <c r="G30" s="66"/>
      <c r="H30" s="80" t="s">
        <v>30</v>
      </c>
    </row>
    <row r="31" spans="1:8" x14ac:dyDescent="0.4">
      <c r="A31" s="81" t="s">
        <v>31</v>
      </c>
      <c r="B31" s="82" t="s">
        <v>32</v>
      </c>
      <c r="C31" s="82"/>
      <c r="D31" s="82"/>
      <c r="E31" s="70"/>
      <c r="F31" s="83"/>
      <c r="G31" s="83"/>
      <c r="H31" s="84" t="s">
        <v>33</v>
      </c>
    </row>
  </sheetData>
  <mergeCells count="8">
    <mergeCell ref="B20:H20"/>
    <mergeCell ref="C23:H23"/>
    <mergeCell ref="A2:E2"/>
    <mergeCell ref="A3:H3"/>
    <mergeCell ref="A4:H4"/>
    <mergeCell ref="A6:B6"/>
    <mergeCell ref="C6:D6"/>
    <mergeCell ref="E6:F6"/>
  </mergeCells>
  <phoneticPr fontId="26"/>
  <pageMargins left="0.5" right="0.5" top="0.75" bottom="0.75" header="0.3" footer="0.3"/>
  <pageSetup scale="9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2024-11-18T07:49:47Z</cp:lastPrinted>
  <dcterms:created xsi:type="dcterms:W3CDTF">2023-05-24T03:25:51Z</dcterms:created>
  <dcterms:modified xsi:type="dcterms:W3CDTF">2024-11-18T07:49:56Z</dcterms:modified>
</cp:coreProperties>
</file>